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UI\"/>
    </mc:Choice>
  </mc:AlternateContent>
  <workbookProtection workbookAlgorithmName="SHA-512" workbookHashValue="q5SA9c0j3WRyVnRDo2pbVKGCvutE2PEHYq/1xIN4YmFBmnPmj8No8DULNmzabZWIrYoV92t8kxpShHbhHyy4iQ==" workbookSaltValue="5RczydI8Kr3nWS8xsLlYGw==" workbookSpinCount="100000" lockStructure="1"/>
  <bookViews>
    <workbookView xWindow="0" yWindow="0" windowWidth="23040" windowHeight="8610"/>
  </bookViews>
  <sheets>
    <sheet name="scoresheet" sheetId="1" r:id="rId1"/>
    <sheet name="Arkusz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" i="1" l="1"/>
  <c r="K49" i="1"/>
  <c r="K32" i="1"/>
  <c r="O17" i="1"/>
  <c r="H18" i="1" s="1"/>
  <c r="K66" i="1" l="1"/>
  <c r="I17" i="1"/>
  <c r="K17" i="1" s="1"/>
  <c r="M17" i="1" s="1"/>
</calcChain>
</file>

<file path=xl/sharedStrings.xml><?xml version="1.0" encoding="utf-8"?>
<sst xmlns="http://schemas.openxmlformats.org/spreadsheetml/2006/main" count="78" uniqueCount="69">
  <si>
    <t>Imię i nazwisko dziecka</t>
  </si>
  <si>
    <t>płeć dziecka</t>
  </si>
  <si>
    <t>Imię i nazwisko osoby wypełniającej kwestionariusz</t>
  </si>
  <si>
    <t>Stopień pokrewieństwa dziecka z osobą wypełniającą kwestionariusz</t>
  </si>
  <si>
    <t>wiek dziecka</t>
  </si>
  <si>
    <t>wiek dziecka w miesiącach</t>
  </si>
  <si>
    <t>DANE FORMALNE</t>
  </si>
  <si>
    <t>dziewczynka</t>
  </si>
  <si>
    <t>chłopiec</t>
  </si>
  <si>
    <t>lata</t>
  </si>
  <si>
    <t>miesiące</t>
  </si>
  <si>
    <t>dni</t>
  </si>
  <si>
    <t>data urodzenia dziecka (rrrr-mm-dd)</t>
  </si>
  <si>
    <t>data wypełnienia kwestionariusza (rrrr-mm-dd)</t>
  </si>
  <si>
    <r>
      <t>UWAGA: wypełniamy pola oznaczone kolorem</t>
    </r>
    <r>
      <rPr>
        <sz val="11"/>
        <color theme="9" tint="0.39997558519241921"/>
        <rFont val="Calibri"/>
        <family val="2"/>
        <charset val="238"/>
        <scheme val="minor"/>
      </rPr>
      <t xml:space="preserve"> </t>
    </r>
    <r>
      <rPr>
        <b/>
        <sz val="11"/>
        <color theme="9" tint="0.39997558519241921"/>
        <rFont val="Calibri"/>
        <family val="2"/>
        <charset val="238"/>
        <scheme val="minor"/>
      </rPr>
      <t>zielonym</t>
    </r>
  </si>
  <si>
    <t>CZĘŚĆ 1 - INSTRUKCJA OCENY (opcjonalnie - wynik części 1 nie jest uwzględniany w wyniku ogólnym)</t>
  </si>
  <si>
    <t>- przyznajemy 1 punkt za każdą odpowiedź "tak", "czasami" oraz "zazwyczaj"</t>
  </si>
  <si>
    <t>- przyznajemy 0 punktów za każą odpowieź "nie", "nigdy", "rzadko" oraz "już nie"</t>
  </si>
  <si>
    <t>- jeśli nie zaznaczono żadnej odpowiedzi, przyznajemy 0 punktów</t>
  </si>
  <si>
    <t>1. W każdej podskali za odpowiedzi w poszczególnych pozycjach kwestionariusza:</t>
  </si>
  <si>
    <t>CZĘŚĆ 1: Jak dziecko porozumiewa się za pomocą gestów (OPCJONALNIE - wynik nie jest uwzględniany w wyniku ogólnym</t>
  </si>
  <si>
    <t>Podskala A: Gesty używane przez dziecko, aby o coś poprosić lub zapytać</t>
  </si>
  <si>
    <t>2. W kolumnie "suma" wpisujemy sumę punktów w każdej podskali.</t>
  </si>
  <si>
    <t>suma</t>
  </si>
  <si>
    <t>zakres 0-11</t>
  </si>
  <si>
    <t>Podskala B: Gesty używane przez dziecko, aby zwrócić na coś twoją uwagę</t>
  </si>
  <si>
    <t>zakres 0-2</t>
  </si>
  <si>
    <t>Suma części 1:</t>
  </si>
  <si>
    <t>zakres 0-13</t>
  </si>
  <si>
    <t>CZĘŚĆ 2 I 3 - INSTRUKCJA OCENY</t>
  </si>
  <si>
    <t>1. W każdej podskali, z wyjątkiem podskal E oraz L, przyznajemy wynik liczbowy</t>
  </si>
  <si>
    <t>2. W każdej podskali za odpowiedzi w poszczególnych pozycjach kwestionariusza:</t>
  </si>
  <si>
    <t>- przyznajemy 0 punktów za każdą odpowiedź "nie", "nigdy" oraz "rzadko"</t>
  </si>
  <si>
    <t>CZĘŚĆ 2: Komunikacja dziecka za pomocą prostych słów</t>
  </si>
  <si>
    <t>UWAGA: Jeśli dziecko nie zaczęło jeszcze wypowiadać żadnych słów, rodzic był proszony o przerwanie wypełniania kwestionariusza. W takiej sytuacji wszystkie poniższe wyniki są równe 0.</t>
  </si>
  <si>
    <t>Podskala C: Słowa, których używa dziecko</t>
  </si>
  <si>
    <t>zakres 0-21</t>
  </si>
  <si>
    <t>Podskala D: Prośby o pomoc</t>
  </si>
  <si>
    <t>zakres 0-7</t>
  </si>
  <si>
    <t>Podskala E: Zainteresowania dziecka</t>
  </si>
  <si>
    <t>bez punktacji</t>
  </si>
  <si>
    <t>zakres 0-28</t>
  </si>
  <si>
    <t>Suma części 2:</t>
  </si>
  <si>
    <t>CZĘŚĆ 3: Dłuższe wypowiedzi</t>
  </si>
  <si>
    <t>Podskala F: Słowa, których używa dziecko, gdy chce zwrócić na coś uwagę</t>
  </si>
  <si>
    <t>zakres 0-6</t>
  </si>
  <si>
    <t>Podskala G: Pytania i opinie dziecka na temat przedmiotów</t>
  </si>
  <si>
    <t>zakres 0-9</t>
  </si>
  <si>
    <t>Podskala H: Opinie i pytania dziecka na temat siebie samego i innych osób</t>
  </si>
  <si>
    <t>zakres 0-36</t>
  </si>
  <si>
    <t>Opcjonalnie: wypowiedzi dziecka na temat siebie samego (pozycje nieparzyste od 1 do 23 oraz pozycje 26 i 27)</t>
  </si>
  <si>
    <t>zakres 0-14</t>
  </si>
  <si>
    <t>Opcjonalnie: wypowiedzi dziecka na temat innych osób (pozycje parzyste od 2 do 24; pozycja 25; pozycje od 28 do 32)</t>
  </si>
  <si>
    <t>zakres 0-18</t>
  </si>
  <si>
    <t>Podskala I: Użycie słów podczas czynności z udziałem innych osób</t>
  </si>
  <si>
    <t>Podskala J: Dokuczanie i poczucie humoru dziecka</t>
  </si>
  <si>
    <t>zakres 0-5</t>
  </si>
  <si>
    <t>Podskala K: Zainteresowanie dziecka słowami i językiem</t>
  </si>
  <si>
    <t>zakres 0-12</t>
  </si>
  <si>
    <t>Podskala L: Zainteresowania twojego dziecka podczas rozmowy</t>
  </si>
  <si>
    <t>Podskala M: Jak dziecko dostosowuje się w rozmowie do innych ludzi</t>
  </si>
  <si>
    <t>zakres 0-15</t>
  </si>
  <si>
    <t>Podskala N: W jaki sposób dziecko buduje dłuższe wypowiedzi i opowiadania</t>
  </si>
  <si>
    <t>Suma części 3:</t>
  </si>
  <si>
    <t>zakres 0-133</t>
  </si>
  <si>
    <t>zakres 0-161</t>
  </si>
  <si>
    <t>Wynik ogólny (suma części 2 oraz części 3):</t>
  </si>
  <si>
    <t>-</t>
  </si>
  <si>
    <t>LUI-Polski (Polska)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</si>
</sst>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9" tint="0.39997558519241921"/>
      <name val="Calibri"/>
      <family val="2"/>
      <charset val="238"/>
      <scheme val="minor"/>
    </font>
    <font>
      <b/>
      <sz val="11"/>
      <color theme="9" tint="0.3999755851924192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83">
    <xf numFmtId="0" fontId="0" fillId="0" borderId="0" xfId="0"/>
    <xf numFmtId="0" fontId="0" fillId="0" borderId="0" xfId="0" applyBorder="1"/>
    <xf numFmtId="1" fontId="0" fillId="0" borderId="0" xfId="0" applyNumberFormat="1"/>
    <xf numFmtId="1" fontId="3" fillId="3" borderId="0" xfId="2" applyNumberFormat="1"/>
    <xf numFmtId="0" fontId="0" fillId="0" borderId="7" xfId="0" applyBorder="1"/>
    <xf numFmtId="1" fontId="3" fillId="3" borderId="0" xfId="2" applyNumberFormat="1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3" borderId="17" xfId="2" applyFont="1" applyBorder="1" applyAlignment="1">
      <alignment horizontal="center" vertical="center"/>
    </xf>
    <xf numFmtId="0" fontId="11" fillId="3" borderId="16" xfId="2" applyFont="1" applyBorder="1" applyAlignment="1">
      <alignment horizontal="center" vertical="center"/>
    </xf>
    <xf numFmtId="0" fontId="2" fillId="2" borderId="3" xfId="1" applyBorder="1" applyAlignment="1">
      <alignment horizontal="center" vertical="center"/>
    </xf>
    <xf numFmtId="0" fontId="2" fillId="2" borderId="11" xfId="1" applyBorder="1" applyAlignment="1">
      <alignment horizontal="center" vertical="center"/>
    </xf>
    <xf numFmtId="0" fontId="2" fillId="2" borderId="15" xfId="1" applyBorder="1" applyAlignment="1">
      <alignment horizontal="center" vertical="center"/>
    </xf>
    <xf numFmtId="0" fontId="0" fillId="4" borderId="3" xfId="3" quotePrefix="1" applyFont="1" applyBorder="1" applyAlignment="1">
      <alignment horizontal="center" vertical="center"/>
    </xf>
    <xf numFmtId="0" fontId="1" fillId="4" borderId="3" xfId="3" applyFont="1" applyBorder="1" applyAlignment="1">
      <alignment horizontal="center" vertical="center"/>
    </xf>
    <xf numFmtId="0" fontId="1" fillId="4" borderId="15" xfId="3" applyFont="1" applyBorder="1" applyAlignment="1">
      <alignment horizontal="center" vertical="center"/>
    </xf>
    <xf numFmtId="0" fontId="4" fillId="0" borderId="10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4" borderId="0" xfId="3" applyFont="1" applyAlignment="1">
      <alignment horizontal="left"/>
    </xf>
    <xf numFmtId="0" fontId="1" fillId="4" borderId="0" xfId="3" applyAlignment="1">
      <alignment horizontal="left"/>
    </xf>
    <xf numFmtId="0" fontId="9" fillId="0" borderId="0" xfId="0" applyFont="1" applyAlignment="1">
      <alignment horizontal="left" vertical="center"/>
    </xf>
    <xf numFmtId="0" fontId="9" fillId="4" borderId="0" xfId="3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2" fillId="4" borderId="0" xfId="3" applyFont="1" applyBorder="1" applyAlignment="1">
      <alignment horizontal="left"/>
    </xf>
    <xf numFmtId="0" fontId="0" fillId="4" borderId="0" xfId="3" applyFont="1" applyBorder="1" applyAlignment="1">
      <alignment horizontal="left"/>
    </xf>
    <xf numFmtId="0" fontId="9" fillId="0" borderId="0" xfId="0" applyFont="1" applyBorder="1" applyAlignment="1">
      <alignment horizontal="left" vertical="center" wrapText="1" indent="9"/>
    </xf>
    <xf numFmtId="0" fontId="9" fillId="4" borderId="0" xfId="3" applyFont="1" applyBorder="1" applyAlignment="1">
      <alignment horizontal="left" vertical="center" wrapText="1" indent="9"/>
    </xf>
    <xf numFmtId="0" fontId="0" fillId="4" borderId="7" xfId="3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4" borderId="14" xfId="3" applyFont="1" applyBorder="1" applyAlignment="1">
      <alignment horizontal="left"/>
    </xf>
    <xf numFmtId="0" fontId="1" fillId="4" borderId="2" xfId="3" applyBorder="1" applyAlignment="1">
      <alignment horizontal="left"/>
    </xf>
    <xf numFmtId="0" fontId="0" fillId="4" borderId="2" xfId="3" applyFont="1" applyBorder="1" applyAlignment="1">
      <alignment horizontal="left"/>
    </xf>
    <xf numFmtId="0" fontId="1" fillId="4" borderId="2" xfId="3" applyFont="1" applyBorder="1" applyAlignment="1">
      <alignment horizontal="left"/>
    </xf>
    <xf numFmtId="0" fontId="4" fillId="0" borderId="1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11" fillId="3" borderId="3" xfId="2" applyFont="1" applyBorder="1" applyAlignment="1">
      <alignment horizontal="center" vertical="center"/>
    </xf>
    <xf numFmtId="0" fontId="11" fillId="3" borderId="11" xfId="2" applyFont="1" applyBorder="1" applyAlignment="1">
      <alignment horizontal="center" vertical="center"/>
    </xf>
    <xf numFmtId="0" fontId="6" fillId="4" borderId="4" xfId="3" applyFont="1" applyBorder="1" applyAlignment="1">
      <alignment horizontal="left" wrapText="1"/>
    </xf>
    <xf numFmtId="0" fontId="1" fillId="4" borderId="0" xfId="3" applyBorder="1" applyAlignment="1">
      <alignment horizontal="left"/>
    </xf>
    <xf numFmtId="0" fontId="11" fillId="3" borderId="3" xfId="2" applyFont="1" applyBorder="1" applyAlignment="1">
      <alignment horizontal="center"/>
    </xf>
    <xf numFmtId="0" fontId="11" fillId="3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4" borderId="7" xfId="3" applyFont="1" applyBorder="1" applyAlignment="1">
      <alignment horizontal="left" wrapText="1"/>
    </xf>
    <xf numFmtId="0" fontId="10" fillId="4" borderId="0" xfId="3" applyFont="1" applyBorder="1" applyAlignment="1">
      <alignment horizontal="left" wrapText="1"/>
    </xf>
    <xf numFmtId="0" fontId="12" fillId="4" borderId="2" xfId="3" applyFont="1" applyBorder="1" applyAlignment="1">
      <alignment horizontal="left"/>
    </xf>
    <xf numFmtId="0" fontId="0" fillId="4" borderId="3" xfId="3" quotePrefix="1" applyFont="1" applyBorder="1" applyAlignment="1">
      <alignment horizontal="center"/>
    </xf>
    <xf numFmtId="0" fontId="1" fillId="4" borderId="3" xfId="3" applyFont="1" applyBorder="1" applyAlignment="1">
      <alignment horizontal="center"/>
    </xf>
    <xf numFmtId="0" fontId="1" fillId="4" borderId="11" xfId="3" applyFont="1" applyBorder="1" applyAlignment="1">
      <alignment horizontal="center"/>
    </xf>
    <xf numFmtId="0" fontId="2" fillId="2" borderId="3" xfId="1" applyBorder="1" applyAlignment="1">
      <alignment horizontal="center"/>
    </xf>
    <xf numFmtId="0" fontId="2" fillId="2" borderId="11" xfId="1" applyBorder="1" applyAlignment="1">
      <alignment horizontal="center"/>
    </xf>
    <xf numFmtId="0" fontId="0" fillId="0" borderId="0" xfId="0" quotePrefix="1" applyAlignment="1">
      <alignment horizontal="left" indent="14"/>
    </xf>
    <xf numFmtId="0" fontId="6" fillId="4" borderId="13" xfId="3" applyFont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indent="8"/>
    </xf>
    <xf numFmtId="0" fontId="0" fillId="0" borderId="2" xfId="0" applyBorder="1" applyAlignment="1">
      <alignment horizontal="left"/>
    </xf>
    <xf numFmtId="0" fontId="4" fillId="0" borderId="12" xfId="3" applyFont="1" applyFill="1" applyBorder="1" applyAlignment="1">
      <alignment horizontal="right"/>
    </xf>
    <xf numFmtId="0" fontId="4" fillId="0" borderId="1" xfId="3" applyFont="1" applyFill="1" applyBorder="1" applyAlignment="1">
      <alignment horizontal="right"/>
    </xf>
    <xf numFmtId="0" fontId="4" fillId="0" borderId="1" xfId="3" applyFont="1" applyFill="1" applyBorder="1" applyAlignment="1">
      <alignment horizontal="left"/>
    </xf>
    <xf numFmtId="0" fontId="11" fillId="3" borderId="11" xfId="2" applyFont="1" applyBorder="1" applyAlignment="1">
      <alignment horizontal="center"/>
    </xf>
    <xf numFmtId="0" fontId="6" fillId="4" borderId="5" xfId="3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164" fontId="2" fillId="2" borderId="0" xfId="1" applyNumberFormat="1" applyBorder="1" applyAlignment="1">
      <alignment horizontal="left"/>
    </xf>
    <xf numFmtId="164" fontId="2" fillId="2" borderId="6" xfId="1" applyNumberFormat="1" applyBorder="1" applyAlignment="1">
      <alignment horizontal="left"/>
    </xf>
    <xf numFmtId="1" fontId="3" fillId="3" borderId="9" xfId="2" applyNumberFormat="1" applyBorder="1" applyAlignment="1">
      <alignment horizontal="center"/>
    </xf>
    <xf numFmtId="1" fontId="3" fillId="3" borderId="8" xfId="2" applyNumberForma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2" fillId="2" borderId="0" xfId="1" applyBorder="1" applyAlignment="1">
      <alignment horizontal="left"/>
    </xf>
    <xf numFmtId="0" fontId="2" fillId="2" borderId="6" xfId="1" applyBorder="1" applyAlignment="1">
      <alignment horizontal="left"/>
    </xf>
    <xf numFmtId="0" fontId="6" fillId="0" borderId="7" xfId="0" applyFont="1" applyBorder="1" applyAlignment="1">
      <alignment horizontal="left"/>
    </xf>
  </cellXfs>
  <cellStyles count="4">
    <cellStyle name="20% — akcent 1" xfId="3" builtinId="30"/>
    <cellStyle name="Dobry" xfId="1" builtinId="26"/>
    <cellStyle name="Neutralny" xfId="2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showGridLines="0" showRowColHeaders="0" tabSelected="1" workbookViewId="0">
      <selection activeCell="A2" sqref="A2:N2"/>
    </sheetView>
  </sheetViews>
  <sheetFormatPr defaultRowHeight="15" x14ac:dyDescent="0.25"/>
  <cols>
    <col min="3" max="3" width="9.5703125" customWidth="1"/>
    <col min="5" max="5" width="8.85546875" customWidth="1"/>
    <col min="6" max="6" width="13.28515625" customWidth="1"/>
    <col min="7" max="7" width="10.28515625" bestFit="1" customWidth="1"/>
    <col min="8" max="8" width="4.140625" bestFit="1" customWidth="1"/>
    <col min="9" max="9" width="3.7109375" customWidth="1"/>
    <col min="10" max="10" width="8.140625" bestFit="1" customWidth="1"/>
    <col min="11" max="11" width="4.140625" customWidth="1"/>
    <col min="12" max="12" width="3.42578125" bestFit="1" customWidth="1"/>
    <col min="13" max="13" width="4.28515625" customWidth="1"/>
    <col min="15" max="15" width="0" hidden="1" customWidth="1"/>
  </cols>
  <sheetData>
    <row r="1" spans="1:14" ht="18.75" x14ac:dyDescent="0.3">
      <c r="A1" s="68" t="s">
        <v>68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5.75" thickBo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15.75" x14ac:dyDescent="0.25">
      <c r="A5" s="6"/>
      <c r="B5" s="77" t="s">
        <v>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4" x14ac:dyDescent="0.25">
      <c r="B6" s="59"/>
      <c r="C6" s="7"/>
      <c r="D6" s="7"/>
      <c r="E6" s="7"/>
      <c r="F6" s="7"/>
      <c r="G6" s="7"/>
      <c r="H6" s="7"/>
      <c r="I6" s="7"/>
      <c r="J6" s="7"/>
      <c r="K6" s="7"/>
      <c r="L6" s="7"/>
      <c r="M6" s="79"/>
    </row>
    <row r="7" spans="1:14" ht="15.75" x14ac:dyDescent="0.25">
      <c r="B7" s="82" t="s">
        <v>0</v>
      </c>
      <c r="C7" s="74"/>
      <c r="D7" s="74"/>
      <c r="E7" s="80"/>
      <c r="F7" s="80"/>
      <c r="G7" s="80"/>
      <c r="H7" s="80"/>
      <c r="I7" s="80"/>
      <c r="J7" s="80"/>
      <c r="K7" s="80"/>
      <c r="L7" s="80"/>
      <c r="M7" s="81"/>
    </row>
    <row r="8" spans="1:14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4"/>
    </row>
    <row r="9" spans="1:14" ht="15.75" x14ac:dyDescent="0.25">
      <c r="A9" s="6"/>
      <c r="B9" s="74" t="s">
        <v>1</v>
      </c>
      <c r="C9" s="74"/>
      <c r="D9" s="74"/>
      <c r="E9" s="80"/>
      <c r="F9" s="80"/>
      <c r="G9" s="80"/>
      <c r="H9" s="80"/>
      <c r="I9" s="80"/>
      <c r="J9" s="80"/>
      <c r="K9" s="80"/>
      <c r="L9" s="80"/>
      <c r="M9" s="80"/>
      <c r="N9" s="4"/>
    </row>
    <row r="10" spans="1:14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4"/>
    </row>
    <row r="11" spans="1:14" ht="15.75" x14ac:dyDescent="0.25">
      <c r="A11" s="6"/>
      <c r="B11" s="74" t="s">
        <v>2</v>
      </c>
      <c r="C11" s="74"/>
      <c r="D11" s="74"/>
      <c r="E11" s="74"/>
      <c r="F11" s="74"/>
      <c r="G11" s="74"/>
      <c r="H11" s="80"/>
      <c r="I11" s="80"/>
      <c r="J11" s="80"/>
      <c r="K11" s="80"/>
      <c r="L11" s="80"/>
      <c r="M11" s="81"/>
    </row>
    <row r="12" spans="1:14" x14ac:dyDescent="0.25">
      <c r="B12" s="59"/>
      <c r="C12" s="7"/>
      <c r="D12" s="7"/>
      <c r="E12" s="7"/>
      <c r="F12" s="7"/>
      <c r="G12" s="7"/>
      <c r="H12" s="7"/>
      <c r="I12" s="7"/>
      <c r="J12" s="7"/>
      <c r="K12" s="7"/>
      <c r="L12" s="7"/>
      <c r="M12" s="79"/>
    </row>
    <row r="13" spans="1:14" ht="15.75" x14ac:dyDescent="0.25">
      <c r="B13" s="82" t="s">
        <v>3</v>
      </c>
      <c r="C13" s="74"/>
      <c r="D13" s="74"/>
      <c r="E13" s="74"/>
      <c r="F13" s="74"/>
      <c r="G13" s="74"/>
      <c r="H13" s="74"/>
      <c r="I13" s="74"/>
      <c r="J13" s="80"/>
      <c r="K13" s="80"/>
      <c r="L13" s="80"/>
      <c r="M13" s="81"/>
    </row>
    <row r="14" spans="1:14" x14ac:dyDescent="0.25">
      <c r="B14" s="59"/>
      <c r="C14" s="7"/>
      <c r="D14" s="7"/>
      <c r="E14" s="7"/>
      <c r="F14" s="7"/>
      <c r="G14" s="7"/>
      <c r="H14" s="7"/>
      <c r="I14" s="7"/>
      <c r="J14" s="7"/>
      <c r="K14" s="7"/>
      <c r="L14" s="7"/>
      <c r="M14" s="79"/>
    </row>
    <row r="15" spans="1:14" ht="15.75" x14ac:dyDescent="0.25">
      <c r="B15" s="82" t="s">
        <v>12</v>
      </c>
      <c r="C15" s="74"/>
      <c r="D15" s="74"/>
      <c r="E15" s="74"/>
      <c r="F15" s="74"/>
      <c r="G15" s="70"/>
      <c r="H15" s="70"/>
      <c r="I15" s="70"/>
      <c r="J15" s="70"/>
      <c r="K15" s="70"/>
      <c r="L15" s="70"/>
      <c r="M15" s="71"/>
    </row>
    <row r="16" spans="1:14" ht="15.75" x14ac:dyDescent="0.25">
      <c r="B16" s="82" t="s">
        <v>13</v>
      </c>
      <c r="C16" s="74"/>
      <c r="D16" s="74"/>
      <c r="E16" s="74"/>
      <c r="F16" s="74"/>
      <c r="G16" s="70"/>
      <c r="H16" s="70"/>
      <c r="I16" s="70"/>
      <c r="J16" s="70"/>
      <c r="K16" s="70"/>
      <c r="L16" s="70"/>
      <c r="M16" s="71"/>
    </row>
    <row r="17" spans="1:15" ht="15.75" x14ac:dyDescent="0.25">
      <c r="A17" s="6"/>
      <c r="B17" s="74" t="s">
        <v>4</v>
      </c>
      <c r="C17" s="74"/>
      <c r="D17" s="74"/>
      <c r="E17" s="74"/>
      <c r="F17" s="74"/>
      <c r="G17" s="74"/>
      <c r="H17" s="2" t="s">
        <v>9</v>
      </c>
      <c r="I17" s="3">
        <f>QUOTIENT(O17,365)</f>
        <v>0</v>
      </c>
      <c r="J17" t="s">
        <v>10</v>
      </c>
      <c r="K17" s="3">
        <f>QUOTIENT(O17-365*I17,30.5)</f>
        <v>0</v>
      </c>
      <c r="L17" t="s">
        <v>11</v>
      </c>
      <c r="M17" s="5">
        <f>O17-(365*I17)-(30.5*K17)</f>
        <v>0</v>
      </c>
      <c r="N17" s="4"/>
      <c r="O17">
        <f>_xlfn.DAYS(G16,G15)</f>
        <v>0</v>
      </c>
    </row>
    <row r="18" spans="1:15" ht="16.5" thickBot="1" x14ac:dyDescent="0.3">
      <c r="B18" s="75" t="s">
        <v>5</v>
      </c>
      <c r="C18" s="76"/>
      <c r="D18" s="76"/>
      <c r="E18" s="76"/>
      <c r="F18" s="76"/>
      <c r="G18" s="76"/>
      <c r="H18" s="72">
        <f>O17/30.5</f>
        <v>0</v>
      </c>
      <c r="I18" s="72"/>
      <c r="J18" s="72"/>
      <c r="K18" s="72"/>
      <c r="L18" s="72"/>
      <c r="M18" s="73"/>
      <c r="N18" s="4"/>
    </row>
    <row r="19" spans="1: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5" ht="30" customHeight="1" x14ac:dyDescent="0.25">
      <c r="A20" s="69" t="s">
        <v>15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5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5" x14ac:dyDescent="0.25">
      <c r="B22" s="61" t="s">
        <v>19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5" x14ac:dyDescent="0.25">
      <c r="B23" s="57" t="s">
        <v>16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1:15" x14ac:dyDescent="0.25">
      <c r="B24" s="57" t="s">
        <v>17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</row>
    <row r="25" spans="1:15" x14ac:dyDescent="0.25">
      <c r="B25" s="57" t="s">
        <v>18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1:15" x14ac:dyDescent="0.25">
      <c r="B26" s="61" t="s">
        <v>22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</row>
    <row r="27" spans="1:15" ht="15.75" thickBot="1" x14ac:dyDescent="0.3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5" ht="30" customHeight="1" x14ac:dyDescent="0.25">
      <c r="B28" s="58" t="s">
        <v>20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67"/>
      <c r="N28" s="4"/>
    </row>
    <row r="29" spans="1:15" x14ac:dyDescent="0.25">
      <c r="B29" s="59"/>
      <c r="C29" s="7"/>
      <c r="D29" s="7"/>
      <c r="E29" s="7"/>
      <c r="F29" s="7"/>
      <c r="G29" s="7"/>
      <c r="H29" s="7"/>
      <c r="I29" s="7"/>
      <c r="J29" s="7"/>
      <c r="K29" s="7" t="s">
        <v>23</v>
      </c>
      <c r="L29" s="7"/>
      <c r="M29" s="7"/>
      <c r="N29" s="4"/>
    </row>
    <row r="30" spans="1:15" x14ac:dyDescent="0.25">
      <c r="A30" s="6"/>
      <c r="B30" s="43" t="s">
        <v>21</v>
      </c>
      <c r="C30" s="43"/>
      <c r="D30" s="43"/>
      <c r="E30" s="43"/>
      <c r="F30" s="43"/>
      <c r="G30" s="43"/>
      <c r="H30" s="43"/>
      <c r="I30" s="20" t="s">
        <v>24</v>
      </c>
      <c r="J30" s="20"/>
      <c r="K30" s="55"/>
      <c r="L30" s="55"/>
      <c r="M30" s="56"/>
      <c r="N30" s="4"/>
    </row>
    <row r="31" spans="1:15" x14ac:dyDescent="0.25">
      <c r="A31" s="6"/>
      <c r="B31" s="62" t="s">
        <v>25</v>
      </c>
      <c r="C31" s="62"/>
      <c r="D31" s="62"/>
      <c r="E31" s="62"/>
      <c r="F31" s="62"/>
      <c r="G31" s="62"/>
      <c r="H31" s="62"/>
      <c r="I31" s="62" t="s">
        <v>26</v>
      </c>
      <c r="J31" s="62"/>
      <c r="K31" s="55"/>
      <c r="L31" s="55"/>
      <c r="M31" s="56"/>
      <c r="N31" s="4"/>
    </row>
    <row r="32" spans="1:15" x14ac:dyDescent="0.25">
      <c r="B32" s="63" t="s">
        <v>27</v>
      </c>
      <c r="C32" s="64"/>
      <c r="D32" s="64"/>
      <c r="E32" s="64"/>
      <c r="F32" s="64"/>
      <c r="G32" s="64"/>
      <c r="H32" s="64"/>
      <c r="I32" s="65" t="s">
        <v>28</v>
      </c>
      <c r="J32" s="65"/>
      <c r="K32" s="44">
        <f>SUM(K30:M31)</f>
        <v>0</v>
      </c>
      <c r="L32" s="44"/>
      <c r="M32" s="66"/>
      <c r="N32" s="4"/>
    </row>
    <row r="33" spans="1:14" ht="15.75" thickBot="1" x14ac:dyDescent="0.3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"/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30.6" customHeight="1" x14ac:dyDescent="0.25">
      <c r="A35" s="60" t="s">
        <v>29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B37" s="61" t="s">
        <v>30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  <row r="38" spans="1:14" x14ac:dyDescent="0.25">
      <c r="B38" s="61" t="s">
        <v>31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</row>
    <row r="39" spans="1:14" x14ac:dyDescent="0.25">
      <c r="B39" s="57" t="s">
        <v>16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4" x14ac:dyDescent="0.25">
      <c r="B40" s="57" t="s">
        <v>32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4" x14ac:dyDescent="0.25">
      <c r="B41" s="57" t="s">
        <v>18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4" ht="15.75" thickBot="1" x14ac:dyDescent="0.3"/>
    <row r="43" spans="1:14" ht="15.75" x14ac:dyDescent="0.25">
      <c r="B43" s="58" t="s">
        <v>33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"/>
    </row>
    <row r="44" spans="1:14" ht="22.15" customHeight="1" x14ac:dyDescent="0.25">
      <c r="B44" s="49" t="s">
        <v>34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4"/>
    </row>
    <row r="45" spans="1:14" x14ac:dyDescent="0.25">
      <c r="B45" s="59"/>
      <c r="C45" s="7"/>
      <c r="D45" s="7"/>
      <c r="E45" s="7"/>
      <c r="F45" s="7"/>
      <c r="G45" s="7"/>
      <c r="H45" s="7"/>
      <c r="I45" s="7"/>
      <c r="J45" s="7"/>
      <c r="K45" s="7" t="s">
        <v>23</v>
      </c>
      <c r="L45" s="7"/>
      <c r="M45" s="7"/>
      <c r="N45" s="4"/>
    </row>
    <row r="46" spans="1:14" x14ac:dyDescent="0.25">
      <c r="B46" s="31" t="s">
        <v>35</v>
      </c>
      <c r="C46" s="43"/>
      <c r="D46" s="43"/>
      <c r="E46" s="43"/>
      <c r="F46" s="43"/>
      <c r="G46" s="43"/>
      <c r="H46" s="43"/>
      <c r="I46" s="19" t="s">
        <v>36</v>
      </c>
      <c r="J46" s="20"/>
      <c r="K46" s="55"/>
      <c r="L46" s="55"/>
      <c r="M46" s="56"/>
      <c r="N46" s="4"/>
    </row>
    <row r="47" spans="1:14" x14ac:dyDescent="0.25">
      <c r="A47" s="6"/>
      <c r="B47" s="24" t="s">
        <v>37</v>
      </c>
      <c r="C47" s="24"/>
      <c r="D47" s="24"/>
      <c r="E47" s="24"/>
      <c r="F47" s="24"/>
      <c r="G47" s="24"/>
      <c r="H47" s="24"/>
      <c r="I47" s="23" t="s">
        <v>38</v>
      </c>
      <c r="J47" s="23"/>
      <c r="K47" s="55"/>
      <c r="L47" s="55"/>
      <c r="M47" s="56"/>
      <c r="N47" s="4"/>
    </row>
    <row r="48" spans="1:14" x14ac:dyDescent="0.25">
      <c r="B48" s="33" t="s">
        <v>39</v>
      </c>
      <c r="C48" s="34"/>
      <c r="D48" s="34"/>
      <c r="E48" s="34"/>
      <c r="F48" s="34"/>
      <c r="G48" s="34"/>
      <c r="H48" s="34"/>
      <c r="I48" s="51" t="s">
        <v>40</v>
      </c>
      <c r="J48" s="51"/>
      <c r="K48" s="52" t="s">
        <v>67</v>
      </c>
      <c r="L48" s="53"/>
      <c r="M48" s="54"/>
      <c r="N48" s="4"/>
    </row>
    <row r="49" spans="1:14" x14ac:dyDescent="0.25">
      <c r="B49" s="37" t="s">
        <v>42</v>
      </c>
      <c r="C49" s="38"/>
      <c r="D49" s="38"/>
      <c r="E49" s="38"/>
      <c r="F49" s="38"/>
      <c r="G49" s="38"/>
      <c r="H49" s="38"/>
      <c r="I49" s="39" t="s">
        <v>41</v>
      </c>
      <c r="J49" s="39"/>
      <c r="K49" s="44">
        <f>SUM(K46:M47)</f>
        <v>0</v>
      </c>
      <c r="L49" s="44"/>
      <c r="M49" s="45"/>
    </row>
    <row r="50" spans="1:14" ht="15.75" thickBot="1" x14ac:dyDescent="0.3"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8"/>
      <c r="N50" s="4"/>
    </row>
    <row r="51" spans="1:14" ht="15.75" thickBot="1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ht="15.75" x14ac:dyDescent="0.25">
      <c r="A52" s="6"/>
      <c r="B52" s="42" t="s">
        <v>43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"/>
    </row>
    <row r="53" spans="1:14" x14ac:dyDescent="0.25">
      <c r="A53" s="6"/>
      <c r="B53" s="7"/>
      <c r="C53" s="7"/>
      <c r="D53" s="7"/>
      <c r="E53" s="7"/>
      <c r="F53" s="7"/>
      <c r="G53" s="7"/>
      <c r="H53" s="7"/>
      <c r="I53" s="7"/>
      <c r="J53" s="7"/>
      <c r="K53" s="7" t="s">
        <v>23</v>
      </c>
      <c r="L53" s="7"/>
      <c r="M53" s="7"/>
      <c r="N53" s="4"/>
    </row>
    <row r="54" spans="1:14" x14ac:dyDescent="0.25">
      <c r="A54" s="6"/>
      <c r="B54" s="28" t="s">
        <v>44</v>
      </c>
      <c r="C54" s="43"/>
      <c r="D54" s="43"/>
      <c r="E54" s="43"/>
      <c r="F54" s="43"/>
      <c r="G54" s="43"/>
      <c r="H54" s="43"/>
      <c r="I54" s="19" t="s">
        <v>45</v>
      </c>
      <c r="J54" s="20"/>
      <c r="K54" s="11"/>
      <c r="L54" s="11"/>
      <c r="M54" s="12"/>
      <c r="N54" s="4"/>
    </row>
    <row r="55" spans="1:14" x14ac:dyDescent="0.25">
      <c r="A55" s="6"/>
      <c r="B55" s="24" t="s">
        <v>46</v>
      </c>
      <c r="C55" s="24"/>
      <c r="D55" s="24"/>
      <c r="E55" s="24"/>
      <c r="F55" s="24"/>
      <c r="G55" s="24"/>
      <c r="H55" s="24"/>
      <c r="I55" s="23" t="s">
        <v>47</v>
      </c>
      <c r="J55" s="23"/>
      <c r="K55" s="11"/>
      <c r="L55" s="11"/>
      <c r="M55" s="12"/>
      <c r="N55" s="4"/>
    </row>
    <row r="56" spans="1:14" x14ac:dyDescent="0.25">
      <c r="A56" s="6"/>
      <c r="B56" s="28" t="s">
        <v>48</v>
      </c>
      <c r="C56" s="28"/>
      <c r="D56" s="28"/>
      <c r="E56" s="28"/>
      <c r="F56" s="28"/>
      <c r="G56" s="28"/>
      <c r="H56" s="28"/>
      <c r="I56" s="19" t="s">
        <v>49</v>
      </c>
      <c r="J56" s="20"/>
      <c r="K56" s="11"/>
      <c r="L56" s="11"/>
      <c r="M56" s="12"/>
      <c r="N56" s="4"/>
    </row>
    <row r="57" spans="1:14" ht="36" customHeight="1" x14ac:dyDescent="0.25">
      <c r="A57" s="6"/>
      <c r="B57" s="29" t="s">
        <v>50</v>
      </c>
      <c r="C57" s="29"/>
      <c r="D57" s="29"/>
      <c r="E57" s="29"/>
      <c r="F57" s="29"/>
      <c r="G57" s="29"/>
      <c r="H57" s="29"/>
      <c r="I57" s="21" t="s">
        <v>51</v>
      </c>
      <c r="J57" s="21"/>
      <c r="K57" s="11"/>
      <c r="L57" s="11"/>
      <c r="M57" s="12"/>
      <c r="N57" s="4"/>
    </row>
    <row r="58" spans="1:14" ht="34.15" customHeight="1" x14ac:dyDescent="0.25">
      <c r="A58" s="6"/>
      <c r="B58" s="30" t="s">
        <v>52</v>
      </c>
      <c r="C58" s="30"/>
      <c r="D58" s="30"/>
      <c r="E58" s="30"/>
      <c r="F58" s="30"/>
      <c r="G58" s="30"/>
      <c r="H58" s="30"/>
      <c r="I58" s="22" t="s">
        <v>53</v>
      </c>
      <c r="J58" s="22"/>
      <c r="K58" s="11"/>
      <c r="L58" s="11"/>
      <c r="M58" s="12"/>
      <c r="N58" s="4"/>
    </row>
    <row r="59" spans="1:14" x14ac:dyDescent="0.25">
      <c r="A59" s="6"/>
      <c r="B59" s="24" t="s">
        <v>54</v>
      </c>
      <c r="C59" s="24"/>
      <c r="D59" s="24"/>
      <c r="E59" s="24"/>
      <c r="F59" s="24"/>
      <c r="G59" s="24"/>
      <c r="H59" s="24"/>
      <c r="I59" s="23" t="s">
        <v>51</v>
      </c>
      <c r="J59" s="23"/>
      <c r="K59" s="11"/>
      <c r="L59" s="11"/>
      <c r="M59" s="12"/>
      <c r="N59" s="4"/>
    </row>
    <row r="60" spans="1:14" x14ac:dyDescent="0.25">
      <c r="B60" s="31" t="s">
        <v>55</v>
      </c>
      <c r="C60" s="28"/>
      <c r="D60" s="28"/>
      <c r="E60" s="28"/>
      <c r="F60" s="28"/>
      <c r="G60" s="28"/>
      <c r="H60" s="28"/>
      <c r="I60" s="19" t="s">
        <v>56</v>
      </c>
      <c r="J60" s="20"/>
      <c r="K60" s="11"/>
      <c r="L60" s="11"/>
      <c r="M60" s="13"/>
    </row>
    <row r="61" spans="1:14" x14ac:dyDescent="0.25">
      <c r="B61" s="32" t="s">
        <v>57</v>
      </c>
      <c r="C61" s="24"/>
      <c r="D61" s="24"/>
      <c r="E61" s="24"/>
      <c r="F61" s="24"/>
      <c r="G61" s="24"/>
      <c r="H61" s="24"/>
      <c r="I61" s="23" t="s">
        <v>58</v>
      </c>
      <c r="J61" s="23"/>
      <c r="K61" s="11"/>
      <c r="L61" s="11"/>
      <c r="M61" s="13"/>
    </row>
    <row r="62" spans="1:14" x14ac:dyDescent="0.25">
      <c r="B62" s="31" t="s">
        <v>59</v>
      </c>
      <c r="C62" s="28"/>
      <c r="D62" s="28"/>
      <c r="E62" s="28"/>
      <c r="F62" s="28"/>
      <c r="G62" s="28"/>
      <c r="H62" s="28"/>
      <c r="I62" s="27" t="s">
        <v>40</v>
      </c>
      <c r="J62" s="27"/>
      <c r="K62" s="14" t="s">
        <v>67</v>
      </c>
      <c r="L62" s="15"/>
      <c r="M62" s="16"/>
    </row>
    <row r="63" spans="1:14" x14ac:dyDescent="0.25">
      <c r="B63" s="32" t="s">
        <v>60</v>
      </c>
      <c r="C63" s="24"/>
      <c r="D63" s="24"/>
      <c r="E63" s="24"/>
      <c r="F63" s="24"/>
      <c r="G63" s="24"/>
      <c r="H63" s="24"/>
      <c r="I63" s="24" t="s">
        <v>61</v>
      </c>
      <c r="J63" s="24"/>
      <c r="K63" s="11"/>
      <c r="L63" s="11"/>
      <c r="M63" s="13"/>
    </row>
    <row r="64" spans="1:14" x14ac:dyDescent="0.25">
      <c r="B64" s="33" t="s">
        <v>62</v>
      </c>
      <c r="C64" s="34"/>
      <c r="D64" s="34"/>
      <c r="E64" s="34"/>
      <c r="F64" s="34"/>
      <c r="G64" s="34"/>
      <c r="H64" s="34"/>
      <c r="I64" s="35" t="s">
        <v>49</v>
      </c>
      <c r="J64" s="36"/>
      <c r="K64" s="11"/>
      <c r="L64" s="11"/>
      <c r="M64" s="12"/>
      <c r="N64" s="4"/>
    </row>
    <row r="65" spans="1:14" x14ac:dyDescent="0.25">
      <c r="B65" s="37" t="s">
        <v>63</v>
      </c>
      <c r="C65" s="38"/>
      <c r="D65" s="38"/>
      <c r="E65" s="38"/>
      <c r="F65" s="38"/>
      <c r="G65" s="38"/>
      <c r="H65" s="38"/>
      <c r="I65" s="39" t="s">
        <v>64</v>
      </c>
      <c r="J65" s="39"/>
      <c r="K65" s="40">
        <f>K54+K55+K56+K59+K60+K61+K63+K64</f>
        <v>0</v>
      </c>
      <c r="L65" s="40"/>
      <c r="M65" s="41"/>
      <c r="N65" s="4"/>
    </row>
    <row r="66" spans="1:14" ht="15.75" thickBot="1" x14ac:dyDescent="0.3">
      <c r="A66" s="1"/>
      <c r="B66" s="17" t="s">
        <v>66</v>
      </c>
      <c r="C66" s="18"/>
      <c r="D66" s="18"/>
      <c r="E66" s="18"/>
      <c r="F66" s="18"/>
      <c r="G66" s="18"/>
      <c r="H66" s="18"/>
      <c r="I66" s="25" t="s">
        <v>65</v>
      </c>
      <c r="J66" s="25"/>
      <c r="K66" s="9">
        <f>K49+K65</f>
        <v>0</v>
      </c>
      <c r="L66" s="9"/>
      <c r="M66" s="10"/>
      <c r="N66" s="1"/>
    </row>
    <row r="67" spans="1:14" x14ac:dyDescent="0.25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7"/>
    </row>
  </sheetData>
  <protectedRanges>
    <protectedRange sqref="K64:M64" name="Rozstęp20"/>
    <protectedRange sqref="K61:M61" name="Rozstęp18"/>
    <protectedRange sqref="K59:M59" name="Rozstęp16"/>
    <protectedRange sqref="K57:M57" name="Rozstęp14"/>
    <protectedRange sqref="K55:M55" name="Rozstęp12"/>
    <protectedRange sqref="K47:M47" name="Rozstęp10"/>
    <protectedRange sqref="K31:M31" name="Rozstęp8"/>
    <protectedRange sqref="G16:M16" name="Rozstęp6"/>
    <protectedRange sqref="E7:M7" name="Rozstęp4"/>
    <protectedRange sqref="H11:M11" name="Rozstęp2"/>
    <protectedRange sqref="J13:M13" name="Rozstęp1"/>
    <protectedRange sqref="E9:M9" name="Rozstęp3"/>
    <protectedRange sqref="G15:M15" name="Rozstęp5"/>
    <protectedRange sqref="K30:M30" name="Rozstęp7"/>
    <protectedRange sqref="K46:M46" name="Rozstęp9"/>
    <protectedRange sqref="K54:M54" name="Rozstęp11"/>
    <protectedRange sqref="K56:M56" name="Rozstęp13"/>
    <protectedRange sqref="K58:M58" name="Rozstęp15"/>
    <protectedRange sqref="K60:M60" name="Rozstęp17"/>
    <protectedRange sqref="K63:M63" name="Rozstęp19"/>
  </protectedRanges>
  <mergeCells count="116">
    <mergeCell ref="B7:D7"/>
    <mergeCell ref="B16:F16"/>
    <mergeCell ref="B11:G11"/>
    <mergeCell ref="B13:I13"/>
    <mergeCell ref="H11:M11"/>
    <mergeCell ref="B12:M12"/>
    <mergeCell ref="J13:M13"/>
    <mergeCell ref="B14:M14"/>
    <mergeCell ref="B9:D9"/>
    <mergeCell ref="B10:M10"/>
    <mergeCell ref="B30:H30"/>
    <mergeCell ref="A1:N1"/>
    <mergeCell ref="A2:N2"/>
    <mergeCell ref="A3:N3"/>
    <mergeCell ref="A4:N4"/>
    <mergeCell ref="A19:N19"/>
    <mergeCell ref="A20:N20"/>
    <mergeCell ref="B22:M22"/>
    <mergeCell ref="B23:M23"/>
    <mergeCell ref="B24:M24"/>
    <mergeCell ref="B25:M25"/>
    <mergeCell ref="B26:M26"/>
    <mergeCell ref="A21:N21"/>
    <mergeCell ref="G15:M15"/>
    <mergeCell ref="G16:M16"/>
    <mergeCell ref="H18:M18"/>
    <mergeCell ref="B17:G17"/>
    <mergeCell ref="B18:G18"/>
    <mergeCell ref="B5:M5"/>
    <mergeCell ref="B6:M6"/>
    <mergeCell ref="E7:M7"/>
    <mergeCell ref="B8:M8"/>
    <mergeCell ref="E9:M9"/>
    <mergeCell ref="B15:F15"/>
    <mergeCell ref="B41:M41"/>
    <mergeCell ref="B39:M39"/>
    <mergeCell ref="B40:M40"/>
    <mergeCell ref="A36:N36"/>
    <mergeCell ref="B43:M43"/>
    <mergeCell ref="B45:J45"/>
    <mergeCell ref="K45:M45"/>
    <mergeCell ref="B27:M27"/>
    <mergeCell ref="B33:M33"/>
    <mergeCell ref="A34:N34"/>
    <mergeCell ref="A35:N35"/>
    <mergeCell ref="B37:M37"/>
    <mergeCell ref="B38:M38"/>
    <mergeCell ref="I31:J31"/>
    <mergeCell ref="K31:M31"/>
    <mergeCell ref="B31:H31"/>
    <mergeCell ref="B32:H32"/>
    <mergeCell ref="I32:J32"/>
    <mergeCell ref="K32:M32"/>
    <mergeCell ref="B28:M28"/>
    <mergeCell ref="K29:M29"/>
    <mergeCell ref="K30:M30"/>
    <mergeCell ref="I30:J30"/>
    <mergeCell ref="B29:J29"/>
    <mergeCell ref="B44:M44"/>
    <mergeCell ref="B48:H48"/>
    <mergeCell ref="I48:J48"/>
    <mergeCell ref="K48:M48"/>
    <mergeCell ref="B46:H46"/>
    <mergeCell ref="I46:J46"/>
    <mergeCell ref="K46:M46"/>
    <mergeCell ref="B47:H47"/>
    <mergeCell ref="I47:J47"/>
    <mergeCell ref="K47:M47"/>
    <mergeCell ref="B63:H63"/>
    <mergeCell ref="K64:M64"/>
    <mergeCell ref="B52:M52"/>
    <mergeCell ref="B53:J53"/>
    <mergeCell ref="K53:M53"/>
    <mergeCell ref="B54:H54"/>
    <mergeCell ref="I54:J54"/>
    <mergeCell ref="K54:M54"/>
    <mergeCell ref="B49:H49"/>
    <mergeCell ref="I49:J49"/>
    <mergeCell ref="K49:M49"/>
    <mergeCell ref="B50:M50"/>
    <mergeCell ref="A51:N51"/>
    <mergeCell ref="I62:J62"/>
    <mergeCell ref="B56:H56"/>
    <mergeCell ref="B57:H57"/>
    <mergeCell ref="B58:H58"/>
    <mergeCell ref="B59:H59"/>
    <mergeCell ref="B60:H60"/>
    <mergeCell ref="B61:H61"/>
    <mergeCell ref="B62:H62"/>
    <mergeCell ref="B55:H55"/>
    <mergeCell ref="I55:J55"/>
    <mergeCell ref="K55:M55"/>
    <mergeCell ref="A67:N67"/>
    <mergeCell ref="K66:M66"/>
    <mergeCell ref="K56:M56"/>
    <mergeCell ref="K57:M57"/>
    <mergeCell ref="K58:M58"/>
    <mergeCell ref="K59:M59"/>
    <mergeCell ref="K60:M60"/>
    <mergeCell ref="K61:M61"/>
    <mergeCell ref="K62:M62"/>
    <mergeCell ref="K63:M63"/>
    <mergeCell ref="B66:H66"/>
    <mergeCell ref="I56:J56"/>
    <mergeCell ref="I57:J57"/>
    <mergeCell ref="I58:J58"/>
    <mergeCell ref="I59:J59"/>
    <mergeCell ref="I60:J60"/>
    <mergeCell ref="I61:J61"/>
    <mergeCell ref="I63:J63"/>
    <mergeCell ref="I66:J66"/>
    <mergeCell ref="B64:H64"/>
    <mergeCell ref="I64:J64"/>
    <mergeCell ref="B65:H65"/>
    <mergeCell ref="I65:J65"/>
    <mergeCell ref="K65:M65"/>
  </mergeCell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showErrorMessage="1" promptTitle="wybierz z listy">
          <x14:formula1>
            <xm:f>'Arkusz 2'!$A$2:$A$3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11.140625" bestFit="1" customWidth="1"/>
  </cols>
  <sheetData>
    <row r="1" spans="1:1" x14ac:dyDescent="0.25">
      <c r="A1" t="s">
        <v>1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scoresheet</vt:lpstr>
      <vt:lpstr>Arkusz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2019-08-04T20:30:46Z</dcterms:created>
  <dcterms:modified xsi:type="dcterms:W3CDTF">2020-09-21T14:21:29Z</dcterms:modified>
</cp:coreProperties>
</file>